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56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<sst xmlns="http://schemas.openxmlformats.org/spreadsheetml/2006/main" count="29" uniqueCount="25">
  <si>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</si>
  <si>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</si>
  <si>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</si>
  <si>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</si>
  <si>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</si>
  <si>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</si>
  <si>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</si>
  <si>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</si>
  <si>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</si>
  <si>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Аксуский городской суд</t>
  </si>
  <si>
    <t>Актогайский районный суд</t>
  </si>
  <si>
    <t>Баянаульский районный суд</t>
  </si>
  <si>
    <t>Железинский районный суд</t>
  </si>
  <si>
    <t>Иртышский районный суд</t>
  </si>
  <si>
    <t>Майский районный суд</t>
  </si>
  <si>
    <t>Павлодарский городской суд</t>
  </si>
  <si>
    <t>Павлодарский районный суд</t>
  </si>
  <si>
    <t>Специализированный межрайонный суд по делам несовершеннолетних Павлодарской области</t>
  </si>
  <si>
    <t>Специализированный межрайонный экономический суд Павлодарской области</t>
  </si>
  <si>
    <t>Суд района Аққулы</t>
  </si>
  <si>
    <t>Суд района Тереңкөл</t>
  </si>
  <si>
    <t>Успенский районный суд</t>
  </si>
  <si>
    <t>Щербактинский районный суд</t>
  </si>
  <si>
    <t>Экибастузский городской суд</t>
  </si>
  <si>
    <t>Статистические данные по количеству отложенных судебных заседаний в районных и приравненных к ним судах Павлодарской области 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</si>
</sst>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K4" sqref="K4:K18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1">
        <f>SUM(B4:B18)</f>
        <v>21642</v>
      </c>
      <c r="C3" s="11">
        <f>SUM(C4:C18)</f>
        <v>17165</v>
      </c>
      <c r="D3" s="12">
        <f>C3/B3</f>
        <v>0.79313372146751682</v>
      </c>
      <c r="E3" s="11">
        <f>SUM(E4:E18)</f>
        <v>2955</v>
      </c>
      <c r="F3" s="12">
        <f>E3/B3</f>
        <v>0.13654006099251456</v>
      </c>
      <c r="G3" s="11">
        <f>SUM(G4:G18)</f>
        <v>1058</v>
      </c>
      <c r="H3" s="12">
        <f>G3/B3</f>
        <v>4.8886424544866462E-2</v>
      </c>
      <c r="I3" s="11">
        <f>SUM(I4:I18)</f>
        <v>390</v>
      </c>
      <c r="J3" s="12">
        <f>I3/B3</f>
        <v>1.8020515663986693E-2</v>
      </c>
      <c r="K3" s="11">
        <f>SUM(K4:K18)</f>
        <v>74</v>
      </c>
      <c r="L3" s="12">
        <f>K3/B3</f>
        <v>3.4192773311154238E-3</v>
      </c>
      <c r="M3" s="6"/>
    </row>
    <row r="4" spans="1:13" x14ac:dyDescent="0.25">
      <c r="A4" s="8" t="s">
        <v>9</v>
      </c>
      <c r="B4" s="13">
        <v>1847</v>
      </c>
      <c r="C4" s="13">
        <v>1494</v>
      </c>
      <c r="D4" s="14">
        <f t="shared" ref="D4:D18" si="0">C4/B4</f>
        <v>0.80887926367081753</v>
      </c>
      <c r="E4" s="13">
        <v>250</v>
      </c>
      <c r="F4" s="14">
        <f t="shared" ref="F4:F18" si="1">E4/B4</f>
        <v>0.1353546291283162</v>
      </c>
      <c r="G4" s="13">
        <v>83</v>
      </c>
      <c r="H4" s="14">
        <f t="shared" ref="H4:H18" si="2">G4/B4</f>
        <v>4.4937736870600972E-2</v>
      </c>
      <c r="I4" s="13">
        <v>16</v>
      </c>
      <c r="J4" s="14">
        <f t="shared" ref="J4:J18" si="3">I4/B4</f>
        <v>8.6626962642122364E-3</v>
      </c>
      <c r="K4" s="13">
        <v>4</v>
      </c>
      <c r="L4" s="14">
        <f t="shared" ref="L4:L18" si="4">K4/B4</f>
        <v>2.1656740660530591E-3</v>
      </c>
    </row>
    <row r="5" spans="1:13" x14ac:dyDescent="0.25">
      <c r="A5" s="8" t="s">
        <v>10</v>
      </c>
      <c r="B5" s="13">
        <v>128</v>
      </c>
      <c r="C5" s="13">
        <v>119</v>
      </c>
      <c r="D5" s="14">
        <f t="shared" si="0"/>
        <v>0.9296875</v>
      </c>
      <c r="E5" s="13">
        <v>7</v>
      </c>
      <c r="F5" s="14">
        <f t="shared" si="1"/>
        <v>5.46875E-2</v>
      </c>
      <c r="G5" s="13">
        <v>1</v>
      </c>
      <c r="H5" s="14">
        <f t="shared" si="2"/>
        <v>7.8125E-3</v>
      </c>
      <c r="I5" s="13">
        <v>0</v>
      </c>
      <c r="J5" s="14">
        <f t="shared" si="3"/>
        <v>0</v>
      </c>
      <c r="K5" s="13">
        <v>1</v>
      </c>
      <c r="L5" s="14">
        <f t="shared" si="4"/>
        <v>7.8125E-3</v>
      </c>
    </row>
    <row r="6" spans="1:13" x14ac:dyDescent="0.25">
      <c r="A6" s="8" t="s">
        <v>11</v>
      </c>
      <c r="B6" s="13">
        <v>420</v>
      </c>
      <c r="C6" s="13">
        <v>301</v>
      </c>
      <c r="D6" s="14">
        <f t="shared" si="0"/>
        <v>0.71666666666666667</v>
      </c>
      <c r="E6" s="13">
        <v>79</v>
      </c>
      <c r="F6" s="14">
        <f t="shared" si="1"/>
        <v>0.18809523809523809</v>
      </c>
      <c r="G6" s="13">
        <v>31</v>
      </c>
      <c r="H6" s="14">
        <f t="shared" si="2"/>
        <v>7.3809523809523811E-2</v>
      </c>
      <c r="I6" s="13">
        <v>8</v>
      </c>
      <c r="J6" s="14">
        <f t="shared" si="3"/>
        <v>1.9047619047619049E-2</v>
      </c>
      <c r="K6" s="13">
        <v>1</v>
      </c>
      <c r="L6" s="14">
        <f t="shared" si="4"/>
        <v>2.3809523809523812E-3</v>
      </c>
    </row>
    <row r="7" spans="1:13" x14ac:dyDescent="0.25">
      <c r="A7" s="8" t="s">
        <v>12</v>
      </c>
      <c r="B7" s="13">
        <v>240</v>
      </c>
      <c r="C7" s="13">
        <v>179</v>
      </c>
      <c r="D7" s="14">
        <f t="shared" si="0"/>
        <v>0.74583333333333335</v>
      </c>
      <c r="E7" s="13">
        <v>38</v>
      </c>
      <c r="F7" s="14">
        <f t="shared" si="1"/>
        <v>0.15833333333333333</v>
      </c>
      <c r="G7" s="13">
        <v>12</v>
      </c>
      <c r="H7" s="14">
        <f t="shared" si="2"/>
        <v>0.05</v>
      </c>
      <c r="I7" s="13">
        <v>6</v>
      </c>
      <c r="J7" s="14">
        <f t="shared" si="3"/>
        <v>2.5000000000000001E-2</v>
      </c>
      <c r="K7" s="13">
        <v>5</v>
      </c>
      <c r="L7" s="14">
        <f t="shared" si="4"/>
        <v>2.0833333333333332E-2</v>
      </c>
    </row>
    <row r="8" spans="1:13" x14ac:dyDescent="0.25">
      <c r="A8" s="8" t="s">
        <v>13</v>
      </c>
      <c r="B8" s="13">
        <v>277</v>
      </c>
      <c r="C8" s="13">
        <v>233</v>
      </c>
      <c r="D8" s="14">
        <f t="shared" si="0"/>
        <v>0.84115523465703967</v>
      </c>
      <c r="E8" s="13">
        <v>21</v>
      </c>
      <c r="F8" s="14">
        <f t="shared" si="1"/>
        <v>7.5812274368231042E-2</v>
      </c>
      <c r="G8" s="13">
        <v>11</v>
      </c>
      <c r="H8" s="14">
        <f t="shared" si="2"/>
        <v>3.9711191335740074E-2</v>
      </c>
      <c r="I8" s="13">
        <v>9</v>
      </c>
      <c r="J8" s="14">
        <f t="shared" si="3"/>
        <v>3.2490974729241874E-2</v>
      </c>
      <c r="K8" s="13">
        <v>3</v>
      </c>
      <c r="L8" s="14">
        <f t="shared" si="4"/>
        <v>1.0830324909747292E-2</v>
      </c>
    </row>
    <row r="9" spans="1:13" x14ac:dyDescent="0.25">
      <c r="A9" s="8" t="s">
        <v>14</v>
      </c>
      <c r="B9" s="13">
        <v>177</v>
      </c>
      <c r="C9" s="13">
        <v>134</v>
      </c>
      <c r="D9" s="14">
        <f t="shared" si="0"/>
        <v>0.75706214689265539</v>
      </c>
      <c r="E9" s="13">
        <v>28</v>
      </c>
      <c r="F9" s="14">
        <f t="shared" si="1"/>
        <v>0.15819209039548024</v>
      </c>
      <c r="G9" s="13">
        <v>8</v>
      </c>
      <c r="H9" s="14">
        <f t="shared" si="2"/>
        <v>4.519774011299435E-2</v>
      </c>
      <c r="I9" s="13">
        <v>4</v>
      </c>
      <c r="J9" s="14">
        <f t="shared" si="3"/>
        <v>2.2598870056497175E-2</v>
      </c>
      <c r="K9" s="13">
        <v>3</v>
      </c>
      <c r="L9" s="14">
        <f t="shared" si="4"/>
        <v>1.6949152542372881E-2</v>
      </c>
    </row>
    <row r="10" spans="1:13" x14ac:dyDescent="0.25">
      <c r="A10" s="8" t="s">
        <v>15</v>
      </c>
      <c r="B10" s="13">
        <v>9529</v>
      </c>
      <c r="C10" s="13">
        <v>8103</v>
      </c>
      <c r="D10" s="14">
        <f t="shared" si="0"/>
        <v>0.85035155840067167</v>
      </c>
      <c r="E10" s="13">
        <v>1101</v>
      </c>
      <c r="F10" s="14">
        <f t="shared" si="1"/>
        <v>0.11554202959387135</v>
      </c>
      <c r="G10" s="13">
        <v>270</v>
      </c>
      <c r="H10" s="14">
        <f t="shared" si="2"/>
        <v>2.8334557666071992E-2</v>
      </c>
      <c r="I10" s="13">
        <v>48</v>
      </c>
      <c r="J10" s="14">
        <f t="shared" si="3"/>
        <v>5.0372546961905762E-3</v>
      </c>
      <c r="K10" s="13">
        <v>7</v>
      </c>
      <c r="L10" s="14">
        <f t="shared" si="4"/>
        <v>7.3459964319445902E-4</v>
      </c>
    </row>
    <row r="11" spans="1:13" x14ac:dyDescent="0.25">
      <c r="A11" s="8" t="s">
        <v>16</v>
      </c>
      <c r="B11" s="13">
        <v>539</v>
      </c>
      <c r="C11" s="13">
        <v>468</v>
      </c>
      <c r="D11" s="14">
        <f t="shared" si="0"/>
        <v>0.86827458256029688</v>
      </c>
      <c r="E11" s="13">
        <v>54</v>
      </c>
      <c r="F11" s="14">
        <f t="shared" si="1"/>
        <v>0.10018552875695733</v>
      </c>
      <c r="G11" s="13">
        <v>14</v>
      </c>
      <c r="H11" s="14">
        <f t="shared" si="2"/>
        <v>2.5974025974025976E-2</v>
      </c>
      <c r="I11" s="13">
        <v>3</v>
      </c>
      <c r="J11" s="14">
        <f t="shared" si="3"/>
        <v>5.5658627087198514E-3</v>
      </c>
      <c r="K11" s="13">
        <v>0</v>
      </c>
      <c r="L11" s="14">
        <f t="shared" si="4"/>
        <v>0</v>
      </c>
    </row>
    <row r="12" spans="1:13" ht="45" x14ac:dyDescent="0.25">
      <c r="A12" s="8" t="s">
        <v>17</v>
      </c>
      <c r="B12" s="13">
        <v>732</v>
      </c>
      <c r="C12" s="13">
        <v>642</v>
      </c>
      <c r="D12" s="14">
        <f t="shared" si="0"/>
        <v>0.87704918032786883</v>
      </c>
      <c r="E12" s="13">
        <v>73</v>
      </c>
      <c r="F12" s="14">
        <f t="shared" si="1"/>
        <v>9.9726775956284153E-2</v>
      </c>
      <c r="G12" s="13">
        <v>13</v>
      </c>
      <c r="H12" s="14">
        <f t="shared" si="2"/>
        <v>1.7759562841530054E-2</v>
      </c>
      <c r="I12" s="13">
        <v>4</v>
      </c>
      <c r="J12" s="14">
        <f t="shared" si="3"/>
        <v>5.4644808743169399E-3</v>
      </c>
      <c r="K12" s="13">
        <v>0</v>
      </c>
      <c r="L12" s="14">
        <f t="shared" si="4"/>
        <v>0</v>
      </c>
    </row>
    <row r="13" spans="1:13" ht="30" x14ac:dyDescent="0.25">
      <c r="A13" s="8" t="s">
        <v>18</v>
      </c>
      <c r="B13" s="13">
        <v>2909</v>
      </c>
      <c r="C13" s="13">
        <v>1799</v>
      </c>
      <c r="D13" s="14">
        <f t="shared" si="0"/>
        <v>0.61842557579924373</v>
      </c>
      <c r="E13" s="13">
        <v>595</v>
      </c>
      <c r="F13" s="14">
        <f t="shared" si="1"/>
        <v>0.20453764180130629</v>
      </c>
      <c r="G13" s="13">
        <v>325</v>
      </c>
      <c r="H13" s="14">
        <f t="shared" si="2"/>
        <v>0.11172224132004126</v>
      </c>
      <c r="I13" s="13">
        <v>170</v>
      </c>
      <c r="J13" s="14">
        <f t="shared" si="3"/>
        <v>5.8439326228944655E-2</v>
      </c>
      <c r="K13" s="13">
        <v>20</v>
      </c>
      <c r="L13" s="14">
        <f t="shared" si="4"/>
        <v>6.8752148504640769E-3</v>
      </c>
    </row>
    <row r="14" spans="1:13" x14ac:dyDescent="0.25">
      <c r="A14" s="8" t="s">
        <v>19</v>
      </c>
      <c r="B14" s="13">
        <v>261</v>
      </c>
      <c r="C14" s="13">
        <v>233</v>
      </c>
      <c r="D14" s="14">
        <f t="shared" si="0"/>
        <v>0.89272030651340994</v>
      </c>
      <c r="E14" s="13">
        <v>16</v>
      </c>
      <c r="F14" s="14">
        <f t="shared" si="1"/>
        <v>6.1302681992337162E-2</v>
      </c>
      <c r="G14" s="13">
        <v>7</v>
      </c>
      <c r="H14" s="14">
        <f t="shared" si="2"/>
        <v>2.681992337164751E-2</v>
      </c>
      <c r="I14" s="13">
        <v>4</v>
      </c>
      <c r="J14" s="14">
        <f t="shared" si="3"/>
        <v>1.532567049808429E-2</v>
      </c>
      <c r="K14" s="13">
        <v>1</v>
      </c>
      <c r="L14" s="14">
        <f t="shared" si="4"/>
        <v>3.8314176245210726E-3</v>
      </c>
    </row>
    <row r="15" spans="1:13" x14ac:dyDescent="0.25">
      <c r="A15" s="8" t="s">
        <v>20</v>
      </c>
      <c r="B15" s="13">
        <v>325</v>
      </c>
      <c r="C15" s="13">
        <v>250</v>
      </c>
      <c r="D15" s="14">
        <f t="shared" si="0"/>
        <v>0.76923076923076927</v>
      </c>
      <c r="E15" s="13">
        <v>42</v>
      </c>
      <c r="F15" s="14">
        <f t="shared" si="1"/>
        <v>0.12923076923076923</v>
      </c>
      <c r="G15" s="13">
        <v>19</v>
      </c>
      <c r="H15" s="14">
        <f t="shared" si="2"/>
        <v>5.8461538461538461E-2</v>
      </c>
      <c r="I15" s="13">
        <v>8</v>
      </c>
      <c r="J15" s="14">
        <f t="shared" si="3"/>
        <v>2.4615384615384615E-2</v>
      </c>
      <c r="K15" s="13">
        <v>6</v>
      </c>
      <c r="L15" s="14">
        <f t="shared" si="4"/>
        <v>1.8461538461538463E-2</v>
      </c>
    </row>
    <row r="16" spans="1:13" x14ac:dyDescent="0.25">
      <c r="A16" s="8" t="s">
        <v>21</v>
      </c>
      <c r="B16" s="13">
        <v>161</v>
      </c>
      <c r="C16" s="13">
        <v>130</v>
      </c>
      <c r="D16" s="14">
        <f t="shared" si="0"/>
        <v>0.80745341614906829</v>
      </c>
      <c r="E16" s="13">
        <v>26</v>
      </c>
      <c r="F16" s="14">
        <f t="shared" si="1"/>
        <v>0.16149068322981366</v>
      </c>
      <c r="G16" s="13">
        <v>2</v>
      </c>
      <c r="H16" s="14">
        <f t="shared" si="2"/>
        <v>1.2422360248447204E-2</v>
      </c>
      <c r="I16" s="13">
        <v>3</v>
      </c>
      <c r="J16" s="14">
        <f t="shared" si="3"/>
        <v>1.8633540372670808E-2</v>
      </c>
      <c r="K16" s="13">
        <v>0</v>
      </c>
      <c r="L16" s="14">
        <f t="shared" si="4"/>
        <v>0</v>
      </c>
    </row>
    <row r="17" spans="1:12" x14ac:dyDescent="0.25">
      <c r="A17" s="8" t="s">
        <v>22</v>
      </c>
      <c r="B17" s="13">
        <v>374</v>
      </c>
      <c r="C17" s="13">
        <v>278</v>
      </c>
      <c r="D17" s="14">
        <f t="shared" si="0"/>
        <v>0.74331550802139035</v>
      </c>
      <c r="E17" s="13">
        <v>69</v>
      </c>
      <c r="F17" s="14">
        <f t="shared" si="1"/>
        <v>0.18449197860962566</v>
      </c>
      <c r="G17" s="13">
        <v>20</v>
      </c>
      <c r="H17" s="14">
        <f t="shared" si="2"/>
        <v>5.3475935828877004E-2</v>
      </c>
      <c r="I17" s="13">
        <v>5</v>
      </c>
      <c r="J17" s="14">
        <f t="shared" si="3"/>
        <v>1.3368983957219251E-2</v>
      </c>
      <c r="K17" s="13">
        <v>2</v>
      </c>
      <c r="L17" s="14">
        <f t="shared" si="4"/>
        <v>5.3475935828877002E-3</v>
      </c>
    </row>
    <row r="18" spans="1:12" x14ac:dyDescent="0.25">
      <c r="A18" s="8" t="s">
        <v>23</v>
      </c>
      <c r="B18" s="13">
        <v>3723</v>
      </c>
      <c r="C18" s="13">
        <v>2802</v>
      </c>
      <c r="D18" s="14">
        <f t="shared" si="0"/>
        <v>0.75261885576148269</v>
      </c>
      <c r="E18" s="13">
        <v>556</v>
      </c>
      <c r="F18" s="14">
        <f t="shared" si="1"/>
        <v>0.14934192855224282</v>
      </c>
      <c r="G18" s="13">
        <v>242</v>
      </c>
      <c r="H18" s="14">
        <f t="shared" si="2"/>
        <v>6.5001343002954612E-2</v>
      </c>
      <c r="I18" s="13">
        <v>102</v>
      </c>
      <c r="J18" s="14">
        <f t="shared" si="3"/>
        <v>2.7397260273972601E-2</v>
      </c>
      <c r="K18" s="13">
        <v>21</v>
      </c>
      <c r="L18" s="14">
        <f t="shared" si="4"/>
        <v>5.6406124093473006E-3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2020-01-16T06:44:38Z</dcterms:created>
  <dcterms:modified xsi:type="dcterms:W3CDTF">2021-02-24T09:28:02Z</dcterms:modified>
</cp:coreProperties>
</file>