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4565" windowHeight="1258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<sst xmlns="http://schemas.openxmlformats.org/spreadsheetml/2006/main" count="29" uniqueCount="25">
  <si>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</si>
  <si>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</si>
  <si>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</si>
  <si>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</si>
  <si>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</si>
  <si>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</si>
  <si>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</si>
  <si>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</si>
  <si>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</si>
  <si>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Аксуский городской суд</t>
  </si>
  <si>
    <t>Актогайский районный суд</t>
  </si>
  <si>
    <t>Баянаульский районный суд</t>
  </si>
  <si>
    <t>Железинский районный суд</t>
  </si>
  <si>
    <t>Иртышский районный суд</t>
  </si>
  <si>
    <t>Майский районный суд</t>
  </si>
  <si>
    <t>Павлодарский городской суд</t>
  </si>
  <si>
    <t>Павлодарский районный суд</t>
  </si>
  <si>
    <t>Специализированный межрайонный суд по делам несовершеннолетних Павлодарской области</t>
  </si>
  <si>
    <t>Специализированный межрайонный экономический суд Павлодарской области</t>
  </si>
  <si>
    <t>Суд района Аққулы</t>
  </si>
  <si>
    <t>Суд района Тереңкөл</t>
  </si>
  <si>
    <t>Успенский районный суд</t>
  </si>
  <si>
    <t>Щербактинский районный суд</t>
  </si>
  <si>
    <t>Экибастузский городской суд</t>
  </si>
  <si>
    <t>Статистические данные по количеству отложенных судебных заседаний в районных и приравненных к ним судах Павлодарской области за 3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</si>
</sst>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 topLeftCell="A1">
      <selection activeCell="D18" sqref="D18"/>
    </sheetView>
  </sheetViews>
  <sheetFormatPr defaultColWidth="8.8515625" defaultRowHeight="15"/>
  <cols>
    <col min="1" max="1" width="48.28125" style="9" customWidth="1"/>
    <col min="2" max="2" width="15.7109375" style="0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2" ht="35.25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4" customFormat="1" ht="4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ht="15">
      <c r="A3" s="5" t="s">
        <v>8</v>
      </c>
      <c r="B3" s="12">
        <f>SUM(B4:B18)</f>
        <v>6424</v>
      </c>
      <c r="C3" s="12">
        <f>SUM(C4:C18)</f>
        <v>5093</v>
      </c>
      <c r="D3" s="13">
        <f>C3/B3</f>
        <v>0.7928082191780822</v>
      </c>
      <c r="E3" s="12">
        <f>SUM(E4:E18)</f>
        <v>877</v>
      </c>
      <c r="F3" s="13">
        <f>E3/B3</f>
        <v>0.13651930261519302</v>
      </c>
      <c r="G3" s="12">
        <f>SUM(G4:G18)</f>
        <v>308</v>
      </c>
      <c r="H3" s="13">
        <f>G3/B3</f>
        <v>0.04794520547945205</v>
      </c>
      <c r="I3" s="12">
        <f>SUM(I4:I18)</f>
        <v>132</v>
      </c>
      <c r="J3" s="13">
        <f>I3/B3</f>
        <v>0.02054794520547945</v>
      </c>
      <c r="K3" s="12">
        <f>SUM(K4:K18)</f>
        <v>14</v>
      </c>
      <c r="L3" s="13">
        <f>K3/B3</f>
        <v>0.0021793275217932753</v>
      </c>
      <c r="M3" s="6"/>
    </row>
    <row r="4" spans="1:12" ht="15">
      <c r="A4" s="8" t="s">
        <v>9</v>
      </c>
      <c r="B4" s="14">
        <v>465</v>
      </c>
      <c r="C4" s="14">
        <v>378</v>
      </c>
      <c r="D4" s="15">
        <f aca="true" t="shared" si="0" ref="D4:D18">C4/B4</f>
        <v>0.8129032258064516</v>
      </c>
      <c r="E4" s="14">
        <v>67</v>
      </c>
      <c r="F4" s="15">
        <f aca="true" t="shared" si="1" ref="F4:F18">E4/B4</f>
        <v>0.14408602150537633</v>
      </c>
      <c r="G4" s="14">
        <v>18</v>
      </c>
      <c r="H4" s="15">
        <f aca="true" t="shared" si="2" ref="H4:H18">G4/B4</f>
        <v>0.03870967741935484</v>
      </c>
      <c r="I4" s="14">
        <v>1</v>
      </c>
      <c r="J4" s="15">
        <f aca="true" t="shared" si="3" ref="J4:J18">I4/B4</f>
        <v>0.002150537634408602</v>
      </c>
      <c r="K4" s="14">
        <v>1</v>
      </c>
      <c r="L4" s="15">
        <f aca="true" t="shared" si="4" ref="L4:L18">K4/B4</f>
        <v>0.002150537634408602</v>
      </c>
    </row>
    <row r="5" spans="1:12" ht="15">
      <c r="A5" s="8" t="s">
        <v>10</v>
      </c>
      <c r="B5" s="14">
        <v>31</v>
      </c>
      <c r="C5" s="14">
        <v>29</v>
      </c>
      <c r="D5" s="15">
        <f t="shared" si="0"/>
        <v>0.9354838709677419</v>
      </c>
      <c r="E5" s="14">
        <v>2</v>
      </c>
      <c r="F5" s="15">
        <f t="shared" si="1"/>
        <v>0.06451612903225806</v>
      </c>
      <c r="G5" s="14">
        <v>0</v>
      </c>
      <c r="H5" s="15">
        <f t="shared" si="2"/>
        <v>0</v>
      </c>
      <c r="I5" s="14">
        <v>0</v>
      </c>
      <c r="J5" s="15">
        <f t="shared" si="3"/>
        <v>0</v>
      </c>
      <c r="K5" s="14">
        <v>0</v>
      </c>
      <c r="L5" s="15">
        <f t="shared" si="4"/>
        <v>0</v>
      </c>
    </row>
    <row r="6" spans="1:12" ht="15">
      <c r="A6" s="8" t="s">
        <v>11</v>
      </c>
      <c r="B6" s="14">
        <v>77</v>
      </c>
      <c r="C6" s="14">
        <v>43</v>
      </c>
      <c r="D6" s="15">
        <f t="shared" si="0"/>
        <v>0.5584415584415584</v>
      </c>
      <c r="E6" s="14">
        <v>23</v>
      </c>
      <c r="F6" s="15">
        <f t="shared" si="1"/>
        <v>0.2987012987012987</v>
      </c>
      <c r="G6" s="14">
        <v>8</v>
      </c>
      <c r="H6" s="15">
        <f t="shared" si="2"/>
        <v>0.1038961038961039</v>
      </c>
      <c r="I6" s="14">
        <v>3</v>
      </c>
      <c r="J6" s="15">
        <f t="shared" si="3"/>
        <v>0.03896103896103896</v>
      </c>
      <c r="K6" s="14">
        <v>0</v>
      </c>
      <c r="L6" s="15">
        <f t="shared" si="4"/>
        <v>0</v>
      </c>
    </row>
    <row r="7" spans="1:12" ht="15">
      <c r="A7" s="8" t="s">
        <v>12</v>
      </c>
      <c r="B7" s="14">
        <v>35</v>
      </c>
      <c r="C7" s="14">
        <v>23</v>
      </c>
      <c r="D7" s="15">
        <f t="shared" si="0"/>
        <v>0.6571428571428571</v>
      </c>
      <c r="E7" s="14">
        <v>8</v>
      </c>
      <c r="F7" s="15">
        <f t="shared" si="1"/>
        <v>0.22857142857142856</v>
      </c>
      <c r="G7" s="14">
        <v>1</v>
      </c>
      <c r="H7" s="15">
        <f t="shared" si="2"/>
        <v>0.02857142857142857</v>
      </c>
      <c r="I7" s="14">
        <v>1</v>
      </c>
      <c r="J7" s="15">
        <f t="shared" si="3"/>
        <v>0.02857142857142857</v>
      </c>
      <c r="K7" s="14">
        <v>2</v>
      </c>
      <c r="L7" s="15">
        <f t="shared" si="4"/>
        <v>0.05714285714285714</v>
      </c>
    </row>
    <row r="8" spans="1:12" ht="15">
      <c r="A8" s="8" t="s">
        <v>13</v>
      </c>
      <c r="B8" s="14">
        <v>63</v>
      </c>
      <c r="C8" s="14">
        <v>43</v>
      </c>
      <c r="D8" s="15">
        <f t="shared" si="0"/>
        <v>0.6825396825396826</v>
      </c>
      <c r="E8" s="14">
        <v>15</v>
      </c>
      <c r="F8" s="15">
        <f t="shared" si="1"/>
        <v>0.23809523809523808</v>
      </c>
      <c r="G8" s="14">
        <v>2</v>
      </c>
      <c r="H8" s="15">
        <f t="shared" si="2"/>
        <v>0.031746031746031744</v>
      </c>
      <c r="I8" s="14">
        <v>3</v>
      </c>
      <c r="J8" s="15">
        <f t="shared" si="3"/>
        <v>0.047619047619047616</v>
      </c>
      <c r="K8" s="14">
        <v>0</v>
      </c>
      <c r="L8" s="15">
        <f t="shared" si="4"/>
        <v>0</v>
      </c>
    </row>
    <row r="9" spans="1:12" ht="15">
      <c r="A9" s="8" t="s">
        <v>14</v>
      </c>
      <c r="B9" s="14">
        <v>38</v>
      </c>
      <c r="C9" s="14">
        <v>27</v>
      </c>
      <c r="D9" s="15">
        <f t="shared" si="0"/>
        <v>0.7105263157894737</v>
      </c>
      <c r="E9" s="14">
        <v>4</v>
      </c>
      <c r="F9" s="15">
        <f t="shared" si="1"/>
        <v>0.10526315789473684</v>
      </c>
      <c r="G9" s="14">
        <v>3</v>
      </c>
      <c r="H9" s="15">
        <f t="shared" si="2"/>
        <v>0.07894736842105263</v>
      </c>
      <c r="I9" s="14">
        <v>2</v>
      </c>
      <c r="J9" s="15">
        <f t="shared" si="3"/>
        <v>0.05263157894736842</v>
      </c>
      <c r="K9" s="14">
        <v>2</v>
      </c>
      <c r="L9" s="15">
        <f t="shared" si="4"/>
        <v>0.05263157894736842</v>
      </c>
    </row>
    <row r="10" spans="1:12" ht="15">
      <c r="A10" s="8" t="s">
        <v>15</v>
      </c>
      <c r="B10" s="14">
        <v>3255</v>
      </c>
      <c r="C10" s="14">
        <v>2817</v>
      </c>
      <c r="D10" s="15">
        <f t="shared" si="0"/>
        <v>0.8654377880184332</v>
      </c>
      <c r="E10" s="14">
        <v>333</v>
      </c>
      <c r="F10" s="15">
        <f t="shared" si="1"/>
        <v>0.10230414746543778</v>
      </c>
      <c r="G10" s="14">
        <v>91</v>
      </c>
      <c r="H10" s="15">
        <f t="shared" si="2"/>
        <v>0.02795698924731183</v>
      </c>
      <c r="I10" s="14">
        <v>14</v>
      </c>
      <c r="J10" s="15">
        <f t="shared" si="3"/>
        <v>0.004301075268817204</v>
      </c>
      <c r="K10" s="14">
        <v>0</v>
      </c>
      <c r="L10" s="15">
        <f t="shared" si="4"/>
        <v>0</v>
      </c>
    </row>
    <row r="11" spans="1:12" ht="15">
      <c r="A11" s="8" t="s">
        <v>16</v>
      </c>
      <c r="B11" s="14">
        <v>111</v>
      </c>
      <c r="C11" s="14">
        <v>96</v>
      </c>
      <c r="D11" s="15">
        <f t="shared" si="0"/>
        <v>0.8648648648648649</v>
      </c>
      <c r="E11" s="14">
        <v>11</v>
      </c>
      <c r="F11" s="15">
        <f t="shared" si="1"/>
        <v>0.0990990990990991</v>
      </c>
      <c r="G11" s="14">
        <v>3</v>
      </c>
      <c r="H11" s="15">
        <f t="shared" si="2"/>
        <v>0.02702702702702703</v>
      </c>
      <c r="I11" s="14">
        <v>1</v>
      </c>
      <c r="J11" s="15">
        <f t="shared" si="3"/>
        <v>0.009009009009009009</v>
      </c>
      <c r="K11" s="14">
        <v>0</v>
      </c>
      <c r="L11" s="15">
        <f t="shared" si="4"/>
        <v>0</v>
      </c>
    </row>
    <row r="12" spans="1:12" ht="45">
      <c r="A12" s="8" t="s">
        <v>17</v>
      </c>
      <c r="B12" s="14">
        <v>209</v>
      </c>
      <c r="C12" s="14">
        <v>191</v>
      </c>
      <c r="D12" s="15">
        <f t="shared" si="0"/>
        <v>0.9138755980861244</v>
      </c>
      <c r="E12" s="14">
        <v>15</v>
      </c>
      <c r="F12" s="15">
        <f t="shared" si="1"/>
        <v>0.07177033492822966</v>
      </c>
      <c r="G12" s="14">
        <v>1</v>
      </c>
      <c r="H12" s="15">
        <f t="shared" si="2"/>
        <v>0.004784688995215311</v>
      </c>
      <c r="I12" s="14">
        <v>2</v>
      </c>
      <c r="J12" s="15">
        <f t="shared" si="3"/>
        <v>0.009569377990430622</v>
      </c>
      <c r="K12" s="14">
        <v>0</v>
      </c>
      <c r="L12" s="15">
        <f t="shared" si="4"/>
        <v>0</v>
      </c>
    </row>
    <row r="13" spans="1:12" ht="30">
      <c r="A13" s="8" t="s">
        <v>18</v>
      </c>
      <c r="B13" s="14">
        <v>931</v>
      </c>
      <c r="C13" s="14">
        <v>570</v>
      </c>
      <c r="D13" s="15">
        <f t="shared" si="0"/>
        <v>0.6122448979591837</v>
      </c>
      <c r="E13" s="14">
        <v>187</v>
      </c>
      <c r="F13" s="15">
        <f t="shared" si="1"/>
        <v>0.200859291084855</v>
      </c>
      <c r="G13" s="14">
        <v>101</v>
      </c>
      <c r="H13" s="15">
        <f t="shared" si="2"/>
        <v>0.10848549946294307</v>
      </c>
      <c r="I13" s="14">
        <v>69</v>
      </c>
      <c r="J13" s="15">
        <f t="shared" si="3"/>
        <v>0.07411385606874328</v>
      </c>
      <c r="K13" s="14">
        <v>4</v>
      </c>
      <c r="L13" s="15">
        <f t="shared" si="4"/>
        <v>0.004296455424274973</v>
      </c>
    </row>
    <row r="14" spans="1:12" ht="15">
      <c r="A14" s="8" t="s">
        <v>19</v>
      </c>
      <c r="B14" s="14">
        <v>61</v>
      </c>
      <c r="C14" s="14">
        <v>55</v>
      </c>
      <c r="D14" s="15">
        <f t="shared" si="0"/>
        <v>0.9016393442622951</v>
      </c>
      <c r="E14" s="14">
        <v>1</v>
      </c>
      <c r="F14" s="15">
        <f t="shared" si="1"/>
        <v>0.01639344262295082</v>
      </c>
      <c r="G14" s="14">
        <v>3</v>
      </c>
      <c r="H14" s="15">
        <f t="shared" si="2"/>
        <v>0.04918032786885246</v>
      </c>
      <c r="I14" s="14">
        <v>2</v>
      </c>
      <c r="J14" s="15">
        <f t="shared" si="3"/>
        <v>0.03278688524590164</v>
      </c>
      <c r="K14" s="14">
        <v>0</v>
      </c>
      <c r="L14" s="15">
        <f t="shared" si="4"/>
        <v>0</v>
      </c>
    </row>
    <row r="15" spans="1:12" ht="15">
      <c r="A15" s="8" t="s">
        <v>20</v>
      </c>
      <c r="B15" s="14">
        <v>71</v>
      </c>
      <c r="C15" s="14">
        <v>52</v>
      </c>
      <c r="D15" s="15">
        <f t="shared" si="0"/>
        <v>0.7323943661971831</v>
      </c>
      <c r="E15" s="14">
        <v>8</v>
      </c>
      <c r="F15" s="15">
        <f t="shared" si="1"/>
        <v>0.11267605633802817</v>
      </c>
      <c r="G15" s="14">
        <v>8</v>
      </c>
      <c r="H15" s="15">
        <f t="shared" si="2"/>
        <v>0.11267605633802817</v>
      </c>
      <c r="I15" s="14">
        <v>2</v>
      </c>
      <c r="J15" s="15">
        <f t="shared" si="3"/>
        <v>0.028169014084507043</v>
      </c>
      <c r="K15" s="14">
        <v>1</v>
      </c>
      <c r="L15" s="15">
        <f t="shared" si="4"/>
        <v>0.014084507042253521</v>
      </c>
    </row>
    <row r="16" spans="1:12" ht="15">
      <c r="A16" s="8" t="s">
        <v>21</v>
      </c>
      <c r="B16" s="14">
        <v>40</v>
      </c>
      <c r="C16" s="14">
        <v>35</v>
      </c>
      <c r="D16" s="15">
        <f t="shared" si="0"/>
        <v>0.875</v>
      </c>
      <c r="E16" s="14">
        <v>4</v>
      </c>
      <c r="F16" s="15">
        <f t="shared" si="1"/>
        <v>0.1</v>
      </c>
      <c r="G16" s="14">
        <v>0</v>
      </c>
      <c r="H16" s="15">
        <f t="shared" si="2"/>
        <v>0</v>
      </c>
      <c r="I16" s="14">
        <v>1</v>
      </c>
      <c r="J16" s="15">
        <f t="shared" si="3"/>
        <v>0.025</v>
      </c>
      <c r="K16" s="14">
        <v>0</v>
      </c>
      <c r="L16" s="15">
        <f t="shared" si="4"/>
        <v>0</v>
      </c>
    </row>
    <row r="17" spans="1:12" ht="15">
      <c r="A17" s="8" t="s">
        <v>22</v>
      </c>
      <c r="B17" s="14">
        <v>104</v>
      </c>
      <c r="C17" s="14">
        <v>67</v>
      </c>
      <c r="D17" s="15">
        <f t="shared" si="0"/>
        <v>0.6442307692307693</v>
      </c>
      <c r="E17" s="14">
        <v>26</v>
      </c>
      <c r="F17" s="15">
        <f t="shared" si="1"/>
        <v>0.25</v>
      </c>
      <c r="G17" s="14">
        <v>9</v>
      </c>
      <c r="H17" s="15">
        <f t="shared" si="2"/>
        <v>0.08653846153846154</v>
      </c>
      <c r="I17" s="14">
        <v>2</v>
      </c>
      <c r="J17" s="15">
        <f t="shared" si="3"/>
        <v>0.019230769230769232</v>
      </c>
      <c r="K17" s="14">
        <v>0</v>
      </c>
      <c r="L17" s="15">
        <f t="shared" si="4"/>
        <v>0</v>
      </c>
    </row>
    <row r="18" spans="1:12" ht="15">
      <c r="A18" s="8" t="s">
        <v>23</v>
      </c>
      <c r="B18" s="14">
        <v>933</v>
      </c>
      <c r="C18" s="14">
        <v>667</v>
      </c>
      <c r="D18" s="15">
        <f t="shared" si="0"/>
        <v>0.714898177920686</v>
      </c>
      <c r="E18" s="14">
        <v>173</v>
      </c>
      <c r="F18" s="15">
        <f t="shared" si="1"/>
        <v>0.18542336548767416</v>
      </c>
      <c r="G18" s="14">
        <v>60</v>
      </c>
      <c r="H18" s="15">
        <f t="shared" si="2"/>
        <v>0.06430868167202572</v>
      </c>
      <c r="I18" s="14">
        <v>29</v>
      </c>
      <c r="J18" s="15">
        <f t="shared" si="3"/>
        <v>0.031082529474812434</v>
      </c>
      <c r="K18" s="14">
        <v>4</v>
      </c>
      <c r="L18" s="15">
        <f t="shared" si="4"/>
        <v>0.004287245444801715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dcterms:created xsi:type="dcterms:W3CDTF">2020-01-16T06:44:38Z</dcterms:created>
  <dcterms:modified xsi:type="dcterms:W3CDTF">2020-04-14T05:24:39Z</dcterms:modified>
  <cp:category/>
  <cp:version/>
  <cp:contentType/>
  <cp:contentStatus/>
</cp:coreProperties>
</file>