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56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<sst xmlns="http://schemas.openxmlformats.org/spreadsheetml/2006/main" count="29" uniqueCount="25">
  <si>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</si>
  <si>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</si>
  <si>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</si>
  <si>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</si>
  <si>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</si>
  <si>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</si>
  <si>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</si>
  <si>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</si>
  <si>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</si>
  <si>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Аксуский городской суд</t>
  </si>
  <si>
    <t>Актогайский районный суд</t>
  </si>
  <si>
    <t>Баянаульский районный суд</t>
  </si>
  <si>
    <t>Железинский районный суд</t>
  </si>
  <si>
    <t>Иртышский районный суд</t>
  </si>
  <si>
    <t>Майский районный суд</t>
  </si>
  <si>
    <t>Павлодарский городской суд</t>
  </si>
  <si>
    <t>Павлодарский районный суд</t>
  </si>
  <si>
    <t>Специализированный межрайонный суд по делам несовершеннолетних Павлодарской области</t>
  </si>
  <si>
    <t>Специализированный межрайонный экономический суд Павлодарской области</t>
  </si>
  <si>
    <t>Суд района Аққулы</t>
  </si>
  <si>
    <t>Суд района Тереңкөл</t>
  </si>
  <si>
    <t>Успенский районный суд</t>
  </si>
  <si>
    <t>Щербактинский районный суд</t>
  </si>
  <si>
    <t>Экибастузский городской суд</t>
  </si>
  <si>
    <t>Статистические данные по количеству отложенных судебных заседаний в районных и приравненных к ним судах Павлодарской области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</si>
</sst>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J24" sqref="J24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1">
        <f>SUM(B4:B18)</f>
        <v>10549</v>
      </c>
      <c r="C3" s="11">
        <f>SUM(C4:C18)</f>
        <v>8252</v>
      </c>
      <c r="D3" s="12">
        <f>C3/B3</f>
        <v>0.78225424210825667</v>
      </c>
      <c r="E3" s="11">
        <f>SUM(E4:E18)</f>
        <v>1471</v>
      </c>
      <c r="F3" s="12">
        <f>E3/B3</f>
        <v>0.13944449710873069</v>
      </c>
      <c r="G3" s="11">
        <f>SUM(G4:G18)</f>
        <v>596</v>
      </c>
      <c r="H3" s="12">
        <f>G3/B3</f>
        <v>5.649824627926818E-2</v>
      </c>
      <c r="I3" s="11">
        <f>SUM(I4:I18)</f>
        <v>183</v>
      </c>
      <c r="J3" s="12">
        <f>I3/B3</f>
        <v>1.7347615887761875E-2</v>
      </c>
      <c r="K3" s="11">
        <f>SUM(K4:K18)</f>
        <v>47</v>
      </c>
      <c r="L3" s="12">
        <f>K3/B3</f>
        <v>4.4553986159825577E-3</v>
      </c>
      <c r="M3" s="6"/>
    </row>
    <row r="4" spans="1:13" x14ac:dyDescent="0.25">
      <c r="A4" s="8" t="s">
        <v>9</v>
      </c>
      <c r="B4" s="15">
        <v>945</v>
      </c>
      <c r="C4" s="15">
        <v>790</v>
      </c>
      <c r="D4" s="13">
        <f t="shared" ref="D4:D18" si="0">C4/B4</f>
        <v>0.83597883597883593</v>
      </c>
      <c r="E4" s="15">
        <v>109</v>
      </c>
      <c r="F4" s="13">
        <f t="shared" ref="F4:F18" si="1">E4/B4</f>
        <v>0.11534391534391535</v>
      </c>
      <c r="G4" s="15">
        <v>40</v>
      </c>
      <c r="H4" s="13">
        <f t="shared" ref="H4:H18" si="2">G4/B4</f>
        <v>4.2328042328042326E-2</v>
      </c>
      <c r="I4" s="15">
        <v>5</v>
      </c>
      <c r="J4" s="13">
        <f t="shared" ref="J4:J18" si="3">I4/B4</f>
        <v>5.2910052910052907E-3</v>
      </c>
      <c r="K4" s="15">
        <v>1</v>
      </c>
      <c r="L4" s="13">
        <f t="shared" ref="L4:L18" si="4">K4/B4</f>
        <v>1.0582010582010583E-3</v>
      </c>
    </row>
    <row r="5" spans="1:13" x14ac:dyDescent="0.25">
      <c r="A5" s="8" t="s">
        <v>10</v>
      </c>
      <c r="B5" s="15">
        <v>56</v>
      </c>
      <c r="C5" s="15">
        <v>54</v>
      </c>
      <c r="D5" s="13">
        <f t="shared" si="0"/>
        <v>0.9642857142857143</v>
      </c>
      <c r="E5" s="15">
        <v>2</v>
      </c>
      <c r="F5" s="13">
        <f t="shared" si="1"/>
        <v>3.5714285714285712E-2</v>
      </c>
      <c r="G5" s="15">
        <v>0</v>
      </c>
      <c r="H5" s="13">
        <f t="shared" si="2"/>
        <v>0</v>
      </c>
      <c r="I5" s="15">
        <v>0</v>
      </c>
      <c r="J5" s="13">
        <f t="shared" si="3"/>
        <v>0</v>
      </c>
      <c r="K5" s="15">
        <v>0</v>
      </c>
      <c r="L5" s="13">
        <f t="shared" si="4"/>
        <v>0</v>
      </c>
    </row>
    <row r="6" spans="1:13" x14ac:dyDescent="0.25">
      <c r="A6" s="8" t="s">
        <v>11</v>
      </c>
      <c r="B6" s="15">
        <v>191</v>
      </c>
      <c r="C6" s="15">
        <v>150</v>
      </c>
      <c r="D6" s="13">
        <f t="shared" si="0"/>
        <v>0.78534031413612571</v>
      </c>
      <c r="E6" s="15">
        <v>31</v>
      </c>
      <c r="F6" s="13">
        <f t="shared" si="1"/>
        <v>0.16230366492146597</v>
      </c>
      <c r="G6" s="15">
        <v>8</v>
      </c>
      <c r="H6" s="13">
        <f t="shared" si="2"/>
        <v>4.1884816753926704E-2</v>
      </c>
      <c r="I6" s="15">
        <v>2</v>
      </c>
      <c r="J6" s="13">
        <f t="shared" si="3"/>
        <v>1.0471204188481676E-2</v>
      </c>
      <c r="K6" s="15">
        <v>0</v>
      </c>
      <c r="L6" s="13">
        <f t="shared" si="4"/>
        <v>0</v>
      </c>
    </row>
    <row r="7" spans="1:13" x14ac:dyDescent="0.25">
      <c r="A7" s="8" t="s">
        <v>12</v>
      </c>
      <c r="B7" s="15">
        <v>140</v>
      </c>
      <c r="C7" s="15">
        <v>120</v>
      </c>
      <c r="D7" s="13">
        <f t="shared" si="0"/>
        <v>0.8571428571428571</v>
      </c>
      <c r="E7" s="15">
        <v>14</v>
      </c>
      <c r="F7" s="13">
        <f t="shared" si="1"/>
        <v>0.1</v>
      </c>
      <c r="G7" s="15">
        <v>6</v>
      </c>
      <c r="H7" s="13">
        <f t="shared" si="2"/>
        <v>4.2857142857142858E-2</v>
      </c>
      <c r="I7" s="15">
        <v>0</v>
      </c>
      <c r="J7" s="13">
        <f t="shared" si="3"/>
        <v>0</v>
      </c>
      <c r="K7" s="15">
        <v>0</v>
      </c>
      <c r="L7" s="13">
        <f t="shared" si="4"/>
        <v>0</v>
      </c>
    </row>
    <row r="8" spans="1:13" x14ac:dyDescent="0.25">
      <c r="A8" s="8" t="s">
        <v>13</v>
      </c>
      <c r="B8" s="15">
        <v>109</v>
      </c>
      <c r="C8" s="15">
        <v>99</v>
      </c>
      <c r="D8" s="13">
        <f t="shared" si="0"/>
        <v>0.90825688073394495</v>
      </c>
      <c r="E8" s="15">
        <v>8</v>
      </c>
      <c r="F8" s="13">
        <f t="shared" si="1"/>
        <v>7.3394495412844041E-2</v>
      </c>
      <c r="G8" s="15">
        <v>1</v>
      </c>
      <c r="H8" s="13">
        <f t="shared" si="2"/>
        <v>9.1743119266055051E-3</v>
      </c>
      <c r="I8" s="15">
        <v>1</v>
      </c>
      <c r="J8" s="13">
        <f t="shared" si="3"/>
        <v>9.1743119266055051E-3</v>
      </c>
      <c r="K8" s="15">
        <v>0</v>
      </c>
      <c r="L8" s="13">
        <f t="shared" si="4"/>
        <v>0</v>
      </c>
    </row>
    <row r="9" spans="1:13" x14ac:dyDescent="0.25">
      <c r="A9" s="8" t="s">
        <v>14</v>
      </c>
      <c r="B9" s="15">
        <v>95</v>
      </c>
      <c r="C9" s="15">
        <v>63</v>
      </c>
      <c r="D9" s="13">
        <f t="shared" si="0"/>
        <v>0.66315789473684206</v>
      </c>
      <c r="E9" s="15">
        <v>22</v>
      </c>
      <c r="F9" s="13">
        <f t="shared" si="1"/>
        <v>0.23157894736842105</v>
      </c>
      <c r="G9" s="15">
        <v>6</v>
      </c>
      <c r="H9" s="13">
        <f t="shared" si="2"/>
        <v>6.3157894736842107E-2</v>
      </c>
      <c r="I9" s="15">
        <v>4</v>
      </c>
      <c r="J9" s="13">
        <f t="shared" si="3"/>
        <v>4.2105263157894736E-2</v>
      </c>
      <c r="K9" s="15">
        <v>0</v>
      </c>
      <c r="L9" s="13">
        <f t="shared" si="4"/>
        <v>0</v>
      </c>
    </row>
    <row r="10" spans="1:13" x14ac:dyDescent="0.25">
      <c r="A10" s="8" t="s">
        <v>15</v>
      </c>
      <c r="B10" s="15">
        <v>4256</v>
      </c>
      <c r="C10" s="15">
        <v>3548</v>
      </c>
      <c r="D10" s="13">
        <f t="shared" si="0"/>
        <v>0.83364661654135341</v>
      </c>
      <c r="E10" s="15">
        <v>486</v>
      </c>
      <c r="F10" s="13">
        <f t="shared" si="1"/>
        <v>0.11419172932330827</v>
      </c>
      <c r="G10" s="15">
        <v>185</v>
      </c>
      <c r="H10" s="13">
        <f t="shared" si="2"/>
        <v>4.3468045112781954E-2</v>
      </c>
      <c r="I10" s="15">
        <v>32</v>
      </c>
      <c r="J10" s="13">
        <f t="shared" si="3"/>
        <v>7.5187969924812026E-3</v>
      </c>
      <c r="K10" s="15">
        <v>5</v>
      </c>
      <c r="L10" s="13">
        <f t="shared" si="4"/>
        <v>1.1748120300751879E-3</v>
      </c>
    </row>
    <row r="11" spans="1:13" x14ac:dyDescent="0.25">
      <c r="A11" s="8" t="s">
        <v>16</v>
      </c>
      <c r="B11" s="15">
        <v>248</v>
      </c>
      <c r="C11" s="15">
        <v>225</v>
      </c>
      <c r="D11" s="13">
        <f t="shared" si="0"/>
        <v>0.907258064516129</v>
      </c>
      <c r="E11" s="15">
        <v>15</v>
      </c>
      <c r="F11" s="13">
        <f t="shared" si="1"/>
        <v>6.0483870967741937E-2</v>
      </c>
      <c r="G11" s="15">
        <v>6</v>
      </c>
      <c r="H11" s="13">
        <f t="shared" si="2"/>
        <v>2.4193548387096774E-2</v>
      </c>
      <c r="I11" s="15">
        <v>1</v>
      </c>
      <c r="J11" s="13">
        <f t="shared" si="3"/>
        <v>4.0322580645161289E-3</v>
      </c>
      <c r="K11" s="15">
        <v>1</v>
      </c>
      <c r="L11" s="13">
        <f t="shared" si="4"/>
        <v>4.0322580645161289E-3</v>
      </c>
    </row>
    <row r="12" spans="1:13" ht="45" x14ac:dyDescent="0.25">
      <c r="A12" s="8" t="s">
        <v>17</v>
      </c>
      <c r="B12" s="15">
        <v>448</v>
      </c>
      <c r="C12" s="15">
        <v>365</v>
      </c>
      <c r="D12" s="13">
        <f t="shared" si="0"/>
        <v>0.8147321428571429</v>
      </c>
      <c r="E12" s="15">
        <v>65</v>
      </c>
      <c r="F12" s="13">
        <f t="shared" si="1"/>
        <v>0.14508928571428573</v>
      </c>
      <c r="G12" s="15">
        <v>14</v>
      </c>
      <c r="H12" s="13">
        <f t="shared" si="2"/>
        <v>3.125E-2</v>
      </c>
      <c r="I12" s="15">
        <v>3</v>
      </c>
      <c r="J12" s="13">
        <f t="shared" si="3"/>
        <v>6.6964285714285711E-3</v>
      </c>
      <c r="K12" s="15">
        <v>1</v>
      </c>
      <c r="L12" s="13">
        <f t="shared" si="4"/>
        <v>2.232142857142857E-3</v>
      </c>
    </row>
    <row r="13" spans="1:13" ht="30" x14ac:dyDescent="0.25">
      <c r="A13" s="8" t="s">
        <v>18</v>
      </c>
      <c r="B13" s="15">
        <v>1429</v>
      </c>
      <c r="C13" s="15">
        <v>883</v>
      </c>
      <c r="D13" s="13">
        <f t="shared" si="0"/>
        <v>0.61791462561231636</v>
      </c>
      <c r="E13" s="15">
        <v>287</v>
      </c>
      <c r="F13" s="13">
        <f t="shared" si="1"/>
        <v>0.20083974807557733</v>
      </c>
      <c r="G13" s="15">
        <v>183</v>
      </c>
      <c r="H13" s="13">
        <f t="shared" si="2"/>
        <v>0.12806158152554234</v>
      </c>
      <c r="I13" s="15">
        <v>65</v>
      </c>
      <c r="J13" s="13">
        <f t="shared" si="3"/>
        <v>4.5486354093771872E-2</v>
      </c>
      <c r="K13" s="15">
        <v>11</v>
      </c>
      <c r="L13" s="13">
        <f t="shared" si="4"/>
        <v>7.6976906927921623E-3</v>
      </c>
    </row>
    <row r="14" spans="1:13" x14ac:dyDescent="0.25">
      <c r="A14" s="8" t="s">
        <v>19</v>
      </c>
      <c r="B14" s="15">
        <v>109</v>
      </c>
      <c r="C14" s="15">
        <v>88</v>
      </c>
      <c r="D14" s="13">
        <f t="shared" si="0"/>
        <v>0.80733944954128445</v>
      </c>
      <c r="E14" s="15">
        <v>12</v>
      </c>
      <c r="F14" s="13">
        <f t="shared" si="1"/>
        <v>0.11009174311926606</v>
      </c>
      <c r="G14" s="15">
        <v>7</v>
      </c>
      <c r="H14" s="13">
        <f t="shared" si="2"/>
        <v>6.4220183486238536E-2</v>
      </c>
      <c r="I14" s="15">
        <v>0</v>
      </c>
      <c r="J14" s="13">
        <f t="shared" si="3"/>
        <v>0</v>
      </c>
      <c r="K14" s="15">
        <v>2</v>
      </c>
      <c r="L14" s="13">
        <f t="shared" si="4"/>
        <v>1.834862385321101E-2</v>
      </c>
    </row>
    <row r="15" spans="1:13" x14ac:dyDescent="0.25">
      <c r="A15" s="8" t="s">
        <v>20</v>
      </c>
      <c r="B15" s="15">
        <v>157</v>
      </c>
      <c r="C15" s="15">
        <v>116</v>
      </c>
      <c r="D15" s="13">
        <f t="shared" si="0"/>
        <v>0.73885350318471332</v>
      </c>
      <c r="E15" s="15">
        <v>28</v>
      </c>
      <c r="F15" s="13">
        <f t="shared" si="1"/>
        <v>0.17834394904458598</v>
      </c>
      <c r="G15" s="15">
        <v>4</v>
      </c>
      <c r="H15" s="13">
        <f t="shared" si="2"/>
        <v>2.5477707006369428E-2</v>
      </c>
      <c r="I15" s="15">
        <v>3</v>
      </c>
      <c r="J15" s="13">
        <f t="shared" si="3"/>
        <v>1.9108280254777069E-2</v>
      </c>
      <c r="K15" s="15">
        <v>6</v>
      </c>
      <c r="L15" s="13">
        <f t="shared" si="4"/>
        <v>3.8216560509554139E-2</v>
      </c>
    </row>
    <row r="16" spans="1:13" x14ac:dyDescent="0.25">
      <c r="A16" s="8" t="s">
        <v>21</v>
      </c>
      <c r="B16" s="15">
        <v>108</v>
      </c>
      <c r="C16" s="15">
        <v>72</v>
      </c>
      <c r="D16" s="13">
        <f t="shared" si="0"/>
        <v>0.66666666666666663</v>
      </c>
      <c r="E16" s="15">
        <v>29</v>
      </c>
      <c r="F16" s="13">
        <f t="shared" si="1"/>
        <v>0.26851851851851855</v>
      </c>
      <c r="G16" s="15">
        <v>5</v>
      </c>
      <c r="H16" s="13">
        <f t="shared" si="2"/>
        <v>4.6296296296296294E-2</v>
      </c>
      <c r="I16" s="15">
        <v>0</v>
      </c>
      <c r="J16" s="13">
        <f t="shared" si="3"/>
        <v>0</v>
      </c>
      <c r="K16" s="15">
        <v>2</v>
      </c>
      <c r="L16" s="13">
        <f t="shared" si="4"/>
        <v>1.8518518518518517E-2</v>
      </c>
    </row>
    <row r="17" spans="1:12" x14ac:dyDescent="0.25">
      <c r="A17" s="8" t="s">
        <v>22</v>
      </c>
      <c r="B17" s="15">
        <v>120</v>
      </c>
      <c r="C17" s="15">
        <v>96</v>
      </c>
      <c r="D17" s="13">
        <f t="shared" si="0"/>
        <v>0.8</v>
      </c>
      <c r="E17" s="15">
        <v>14</v>
      </c>
      <c r="F17" s="13">
        <f t="shared" si="1"/>
        <v>0.11666666666666667</v>
      </c>
      <c r="G17" s="15">
        <v>5</v>
      </c>
      <c r="H17" s="13">
        <f t="shared" si="2"/>
        <v>4.1666666666666664E-2</v>
      </c>
      <c r="I17" s="15">
        <v>3</v>
      </c>
      <c r="J17" s="13">
        <f t="shared" si="3"/>
        <v>2.5000000000000001E-2</v>
      </c>
      <c r="K17" s="15">
        <v>2</v>
      </c>
      <c r="L17" s="13">
        <f t="shared" si="4"/>
        <v>1.6666666666666666E-2</v>
      </c>
    </row>
    <row r="18" spans="1:12" x14ac:dyDescent="0.25">
      <c r="A18" s="8" t="s">
        <v>23</v>
      </c>
      <c r="B18" s="15">
        <v>2138</v>
      </c>
      <c r="C18" s="15">
        <v>1583</v>
      </c>
      <c r="D18" s="13">
        <f t="shared" si="0"/>
        <v>0.74041159962581848</v>
      </c>
      <c r="E18" s="15">
        <v>349</v>
      </c>
      <c r="F18" s="13">
        <f t="shared" si="1"/>
        <v>0.16323666978484566</v>
      </c>
      <c r="G18" s="15">
        <v>126</v>
      </c>
      <c r="H18" s="13">
        <f t="shared" si="2"/>
        <v>5.8933582787652011E-2</v>
      </c>
      <c r="I18" s="15">
        <v>64</v>
      </c>
      <c r="J18" s="13">
        <f t="shared" si="3"/>
        <v>2.9934518241347054E-2</v>
      </c>
      <c r="K18" s="15">
        <v>16</v>
      </c>
      <c r="L18" s="13">
        <f t="shared" si="4"/>
        <v>7.4836295603367634E-3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НУРЫШЕВА БОТАГОЗ КАМБАРОВНА</cp:lastModifiedBy>
  <dcterms:created xsi:type="dcterms:W3CDTF">2020-01-16T06:44:38Z</dcterms:created>
  <dcterms:modified xsi:type="dcterms:W3CDTF">2021-07-28T05:00:16Z</dcterms:modified>
</cp:coreProperties>
</file>